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doc\komfin\А БЮДЖЕТ\Дума на 2026-2028 годы\0 Проект решения района на 26-28\Публичные слушания\"/>
    </mc:Choice>
  </mc:AlternateContent>
  <bookViews>
    <workbookView xWindow="360" yWindow="15" windowWidth="20955" windowHeight="9720"/>
  </bookViews>
  <sheets>
    <sheet name="Приложение №20" sheetId="1" r:id="rId1"/>
  </sheets>
  <definedNames>
    <definedName name="Print_Titles" localSheetId="0">'Приложение №20'!$10:$11</definedName>
    <definedName name="_xlnm.Print_Titles" localSheetId="0">'Приложение №20'!$10:$11</definedName>
    <definedName name="_xlnm.Print_Area" localSheetId="0">'Приложение №20'!$A$1:$F$49</definedName>
  </definedNames>
  <calcPr calcId="162913" iterateDelta="1E-4"/>
</workbook>
</file>

<file path=xl/calcChain.xml><?xml version="1.0" encoding="utf-8"?>
<calcChain xmlns="http://schemas.openxmlformats.org/spreadsheetml/2006/main">
  <c r="F47" i="1" l="1"/>
</calcChain>
</file>

<file path=xl/sharedStrings.xml><?xml version="1.0" encoding="utf-8"?>
<sst xmlns="http://schemas.openxmlformats.org/spreadsheetml/2006/main" count="79" uniqueCount="78">
  <si>
    <t>ПРИЛОЖЕНИЕ 6</t>
  </si>
  <si>
    <t>к решению Думы Белоярского района</t>
  </si>
  <si>
    <t xml:space="preserve">от      декабря 2025 года №     </t>
  </si>
  <si>
    <t>С У Б С И Д И И 
бюджету Белоярского района на 2026 год</t>
  </si>
  <si>
    <t>(рублей)</t>
  </si>
  <si>
    <t>ТС</t>
  </si>
  <si>
    <t>№ п/п</t>
  </si>
  <si>
    <t>Наименование</t>
  </si>
  <si>
    <t>Сумма на год</t>
  </si>
  <si>
    <t>1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</si>
  <si>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(бюджет автономного округа)</t>
  </si>
  <si>
    <t>2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</si>
  <si>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(федеральный бюджет)</t>
  </si>
  <si>
    <t>3</t>
  </si>
  <si>
    <t>Субсидии на организацию питания детей в возрасте от 6 до 17 лет (включительно) в лагерях с дневным пребыванием детей, в возрасте от 8 до 17 лет (включительно) – в палаточных лагерях, в возрасте от 14 до 17 лет (включительно) – в лагерях труда и отдыха с дневным пребыванием детей (бюджет автономного округа)</t>
  </si>
  <si>
    <t>4</t>
  </si>
  <si>
    <t>Развитие сферы культуры в муниципальных образованиях Ханты-Мансийского автономного округа – Югры (бюджет автономного округа)</t>
  </si>
  <si>
    <t>5</t>
  </si>
  <si>
    <t>Субсидии на софинансирование расходов муниципальных образований по развитию сети спортивных объектов шаговой доступности (бюджет автономного округа)</t>
  </si>
  <si>
    <t>6</t>
  </si>
  <si>
    <t>Субсидии на реконструкцию, расширение, модернизацию, строительство коммунальных объектов (бюджет автономного округа)</t>
  </si>
  <si>
    <t>7</t>
  </si>
  <si>
    <t>Субсидии на реализацию полномочий в сфере жилищно-коммунального комплекса (бюджет автономного округа)</t>
  </si>
  <si>
    <t>8</t>
  </si>
  <si>
    <t>Реализация программ формирования современной городской среды (федеральный бюджет)</t>
  </si>
  <si>
    <t>9</t>
  </si>
  <si>
    <t>Реализация программ формирования современной городской среды (бюджет автономного округа)</t>
  </si>
  <si>
    <t>10</t>
  </si>
  <si>
    <t>Субсидии муниципальным районам на выравнивание бюджетной обеспеченности поселений, входящих в состав муниципальных районов (бюджет автономного округа)</t>
  </si>
  <si>
    <t>11</t>
  </si>
  <si>
    <t>Субсидии на создание условий для деятельности народных дружин (бюджет автономного округа)</t>
  </si>
  <si>
    <t>12</t>
  </si>
  <si>
    <t>Организация деятельности молодежных трудовых отрядов (бюджет автономного округа)</t>
  </si>
  <si>
    <t>13</t>
  </si>
  <si>
    <t>Государственная поддержка отрасли культуры (Комплектование книжных фондов библиотек муниципальных образований автономного округа) (федеральный бюджет)</t>
  </si>
  <si>
    <t>14</t>
  </si>
  <si>
    <t>Государственная поддержка отрасли культуры (Комплектование книжных фондов библиотек муниципальных образований автономного округа) (бюджет автономного округа)</t>
  </si>
  <si>
    <t>15</t>
  </si>
  <si>
    <t>Техническое оснащение муниципальных музеев (федеральный бюджет)</t>
  </si>
  <si>
    <t>16</t>
  </si>
  <si>
    <t>Техническое оснащение региональных и муниципальных музеев (бюджет автономного округа)</t>
  </si>
  <si>
    <t>17</t>
  </si>
  <si>
    <t>Модернизация учреждений культуры, включая создание детских культурно-просветительских центров на базе учреждений культуры (Ежегодный Всероссийский конкурс среди домов культуры для выявления лучших практик их работы) (бюджет автономного округа)</t>
  </si>
  <si>
    <t>18</t>
  </si>
  <si>
    <t>Модернизация учреждений культуры, включая создание детских культурно-просветительских центров на базе учреждений культуры (Ежегодный Всероссийский конкурс среди домов культуры для выявления лучших практик их работы)(федеральный бюджет)</t>
  </si>
  <si>
    <t>19</t>
  </si>
  <si>
    <t>Субсидии на реализацию полномочий в области строительства и жилищных отношений (бюджет автономного округа)</t>
  </si>
  <si>
    <t>20</t>
  </si>
  <si>
    <t>Создание комфортной городской среды в малых городах и исторических поселениях – победителях Всероссийского конкурса лучших проектов создания комфортной городской среды за счет средств бюджета Ханты-Мансийского автономного округа – Югры (бюджет автономного округа)</t>
  </si>
  <si>
    <t>21</t>
  </si>
  <si>
    <t>Субсидии на реализацию полномочий в области градостроительной деятельности (бюджет автономного округа)</t>
  </si>
  <si>
    <t>22</t>
  </si>
  <si>
    <t>Создание комфортной городской среды в малых городах и исторических поселениях – победителях Всероссийского конкурса лучших проектов создания комфортной городской среды (федеральный бюджет)</t>
  </si>
  <si>
    <t>23</t>
  </si>
  <si>
    <t>Создание комфортной городской среды в малых городах и исторических поселениях – победителях Всероссийского конкурса лучших проектов создания комфортной городской среды (бюджет автономного округа)</t>
  </si>
  <si>
    <t>24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</si>
  <si>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(бюджет автономного округа)</t>
  </si>
  <si>
    <t>25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</si>
  <si>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(федеральный бюджет)</t>
  </si>
  <si>
    <t>26</t>
  </si>
  <si>
    <t>Субсидии на выполнение комплексных кадастровых работ (бюджет автономного округа)</t>
  </si>
  <si>
    <t>27</t>
  </si>
  <si>
    <t>Субсидии на софинансирование расходов муниципальных образований по обеспечению образовательных организаций, осуществляющих подготовку спортивного резерва (бюджет автономного округа)</t>
  </si>
  <si>
    <t>28</t>
  </si>
  <si>
    <t>Субсидии на приведение автомобильных дорог местного значения в нормативное состояние, в том числе слоев износа дорожного покрытия (Средства дорожного фонда Ханты-Мансийского автономного округа - Югры) (бюджет автономного округа)</t>
  </si>
  <si>
    <t>29</t>
  </si>
  <si>
    <t>Реализация мероприятий по обеспечению жильем граждан из числа коренных малочисленных народов Ханты - Мансийского автономного округа - Югры</t>
  </si>
  <si>
    <t>30</t>
  </si>
  <si>
    <t>Реализация мероприятий планов социального развития центров экономического роста Арктической зоны Ханты-Мансийского автономного округа – Югры (Средства дорожного фонда Ханты-Мансийского автономного округа – Югры) (бюджет автономного округа)</t>
  </si>
  <si>
    <t>31</t>
  </si>
  <si>
    <t>Реализация мероприятий планов социального развития центров экономического роста субъектов Российской Федерации Арктической зоны Российской Федерации (Средства дорожного фонда Ханты-Мансийского автономного округа – Югры) (бюджет автономного округа)</t>
  </si>
  <si>
    <t>32</t>
  </si>
  <si>
    <t>Реализация мероприятий планов социального развития центров экономического роста субъектов Российской Федерации Арктической зоны Российской Федерации (Средства дорожного фонда Ханты-Мансийского автономного округа – Югры) (федеральный бюджет)</t>
  </si>
  <si>
    <t>33</t>
  </si>
  <si>
    <t>Итого субсидий из федерального бюджета</t>
  </si>
  <si>
    <t>Итого субсидий из бюджета автономного округа</t>
  </si>
  <si>
    <t>Всего</t>
  </si>
  <si>
    <t>________________________________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</si>
</sst>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&quot;&quot;#,##0.00"/>
    <numFmt numFmtId="165" formatCode="#,##0.00;[Red]\-#,##0.00"/>
    <numFmt numFmtId="166" formatCode="000000"/>
    <numFmt numFmtId="167" formatCode="#,##0.0"/>
  </numFmts>
  <fonts count="8" x14ac:knownFonts="1">
    <font>
      <sz val="10"/>
      <color theme="1"/>
      <name val="Arial"/>
    </font>
    <font>
      <sz val="10"/>
      <name val="Arial"/>
    </font>
    <font>
      <sz val="11"/>
      <name val="Calibri"/>
    </font>
    <font>
      <sz val="14"/>
      <name val="Times New Roman"/>
    </font>
    <font>
      <sz val="10"/>
      <name val="Times New Roman"/>
    </font>
    <font>
      <b/>
      <sz val="14"/>
      <name val="Times New Roman"/>
    </font>
    <font>
      <sz val="12"/>
      <name val="Times New Roman"/>
    </font>
    <font>
      <b/>
      <sz val="12"/>
      <name val="Times New Roman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2" fillId="0" borderId="0"/>
  </cellStyleXfs>
  <cellXfs count="30">
    <xf numFmtId="0" fontId="0" fillId="0" borderId="0" xfId="0"/>
    <xf numFmtId="0" fontId="3" fillId="0" borderId="0" xfId="0" applyFont="1" applyProtection="1">
      <protection hidden="1"/>
    </xf>
    <xf numFmtId="0" fontId="4" fillId="0" borderId="0" xfId="0" applyFont="1" applyProtection="1">
      <protection hidden="1"/>
    </xf>
    <xf numFmtId="0" fontId="0" fillId="0" borderId="0" xfId="0" applyProtection="1">
      <protection hidden="1"/>
    </xf>
    <xf numFmtId="0" fontId="5" fillId="0" borderId="0" xfId="0" applyFont="1" applyAlignment="1" applyProtection="1">
      <alignment horizontal="center" vertical="center" wrapText="1"/>
      <protection hidden="1"/>
    </xf>
    <xf numFmtId="0" fontId="5" fillId="0" borderId="0" xfId="0" applyFont="1" applyProtection="1">
      <protection hidden="1"/>
    </xf>
    <xf numFmtId="0" fontId="6" fillId="0" borderId="0" xfId="0" applyFont="1" applyProtection="1">
      <protection hidden="1"/>
    </xf>
    <xf numFmtId="0" fontId="7" fillId="0" borderId="0" xfId="0" applyFont="1" applyProtection="1">
      <protection hidden="1"/>
    </xf>
    <xf numFmtId="0" fontId="6" fillId="0" borderId="0" xfId="0" applyFont="1" applyAlignment="1" applyProtection="1">
      <alignment horizontal="right"/>
      <protection hidden="1"/>
    </xf>
    <xf numFmtId="0" fontId="7" fillId="0" borderId="0" xfId="0" applyFont="1" applyAlignment="1" applyProtection="1">
      <alignment horizontal="center" vertical="center" wrapText="1"/>
      <protection hidden="1"/>
    </xf>
    <xf numFmtId="0" fontId="7" fillId="0" borderId="1" xfId="0" applyFont="1" applyBorder="1" applyAlignment="1" applyProtection="1">
      <alignment horizontal="center" vertical="center" wrapText="1"/>
      <protection hidden="1"/>
    </xf>
    <xf numFmtId="0" fontId="7" fillId="0" borderId="2" xfId="0" applyFont="1" applyBorder="1" applyAlignment="1" applyProtection="1">
      <alignment horizontal="center" vertical="center" wrapText="1"/>
      <protection hidden="1"/>
    </xf>
    <xf numFmtId="0" fontId="7" fillId="0" borderId="3" xfId="0" applyFont="1" applyBorder="1" applyAlignment="1" applyProtection="1">
      <alignment horizontal="center" vertical="center" wrapText="1"/>
      <protection hidden="1"/>
    </xf>
    <xf numFmtId="0" fontId="7" fillId="0" borderId="4" xfId="0" applyFont="1" applyBorder="1" applyAlignment="1" applyProtection="1">
      <alignment horizontal="center" vertical="center" wrapText="1"/>
      <protection hidden="1"/>
    </xf>
    <xf numFmtId="0" fontId="6" fillId="0" borderId="2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left" vertical="top" wrapText="1"/>
    </xf>
    <xf numFmtId="164" fontId="6" fillId="0" borderId="1" xfId="0" applyNumberFormat="1" applyFont="1" applyBorder="1" applyAlignment="1">
      <alignment horizontal="right" vertical="center" wrapText="1"/>
    </xf>
    <xf numFmtId="0" fontId="6" fillId="0" borderId="2" xfId="0" applyFont="1" applyBorder="1" applyProtection="1">
      <protection hidden="1"/>
    </xf>
    <xf numFmtId="165" fontId="6" fillId="0" borderId="1" xfId="0" applyNumberFormat="1" applyFont="1" applyBorder="1" applyAlignment="1" applyProtection="1">
      <alignment horizontal="center" vertical="center" wrapText="1"/>
      <protection hidden="1"/>
    </xf>
    <xf numFmtId="166" fontId="6" fillId="0" borderId="5" xfId="0" applyNumberFormat="1" applyFont="1" applyBorder="1" applyAlignment="1" applyProtection="1">
      <alignment horizontal="center" vertical="center" wrapText="1"/>
      <protection hidden="1"/>
    </xf>
    <xf numFmtId="167" fontId="6" fillId="0" borderId="0" xfId="0" applyNumberFormat="1" applyFont="1" applyAlignment="1" applyProtection="1">
      <alignment horizontal="right" vertical="center" wrapText="1"/>
      <protection hidden="1"/>
    </xf>
    <xf numFmtId="0" fontId="7" fillId="0" borderId="1" xfId="0" applyFont="1" applyBorder="1" applyAlignment="1">
      <alignment vertical="top" wrapText="1"/>
    </xf>
    <xf numFmtId="0" fontId="7" fillId="0" borderId="6" xfId="0" applyFont="1" applyBorder="1" applyAlignment="1">
      <alignment vertical="top" wrapText="1"/>
    </xf>
    <xf numFmtId="164" fontId="7" fillId="0" borderId="1" xfId="0" applyNumberFormat="1" applyFont="1" applyBorder="1" applyAlignment="1">
      <alignment horizontal="right" vertical="center" wrapText="1"/>
    </xf>
    <xf numFmtId="0" fontId="7" fillId="0" borderId="2" xfId="0" applyFont="1" applyBorder="1" applyAlignment="1">
      <alignment vertical="top" wrapText="1"/>
    </xf>
    <xf numFmtId="164" fontId="7" fillId="0" borderId="7" xfId="0" applyNumberFormat="1" applyFont="1" applyBorder="1" applyAlignment="1">
      <alignment horizontal="right" vertical="top" wrapText="1"/>
    </xf>
    <xf numFmtId="0" fontId="3" fillId="0" borderId="0" xfId="1" applyFont="1" applyAlignment="1" applyProtection="1">
      <alignment horizontal="right" vertical="center"/>
      <protection hidden="1"/>
    </xf>
    <xf numFmtId="0" fontId="3" fillId="0" borderId="0" xfId="1" applyFont="1" applyAlignment="1" applyProtection="1">
      <alignment horizontal="right" vertical="center" wrapText="1"/>
      <protection hidden="1"/>
    </xf>
    <xf numFmtId="0" fontId="5" fillId="0" borderId="0" xfId="0" applyFont="1" applyAlignment="1" applyProtection="1">
      <alignment horizontal="center" vertical="center" wrapText="1"/>
      <protection hidden="1"/>
    </xf>
    <xf numFmtId="0" fontId="6" fillId="0" borderId="4" xfId="0" applyFont="1" applyBorder="1" applyAlignment="1" applyProtection="1">
      <alignment horizontal="center"/>
      <protection hidden="1"/>
    </xf>
  </cellXfs>
  <cellStyles count="4">
    <cellStyle name="Обычный" xfId="0" builtinId="0"/>
    <cellStyle name="Обычный 2" xfId="1"/>
    <cellStyle name="Обычный 3" xfId="2"/>
    <cellStyle name="Обычный 4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9"/>
  <sheetViews>
    <sheetView showGridLines="0" tabSelected="1" view="pageBreakPreview" topLeftCell="D1" zoomScale="96" workbookViewId="0">
      <selection activeCell="P15" sqref="P15"/>
    </sheetView>
  </sheetViews>
  <sheetFormatPr defaultColWidth="9.140625" defaultRowHeight="12.75" x14ac:dyDescent="0.2"/>
  <cols>
    <col min="1" max="3" width="0" hidden="1" customWidth="1"/>
    <col min="4" max="4" width="8" customWidth="1"/>
    <col min="5" max="5" width="84.42578125" customWidth="1"/>
    <col min="6" max="6" width="17.7109375" customWidth="1"/>
    <col min="7" max="7" width="0" hidden="1" customWidth="1"/>
    <col min="8" max="253" width="9.140625" customWidth="1"/>
  </cols>
  <sheetData>
    <row r="1" spans="1:7" ht="17.25" customHeight="1" x14ac:dyDescent="0.3">
      <c r="A1" s="1"/>
      <c r="B1" s="1"/>
      <c r="C1" s="1"/>
      <c r="D1" s="1"/>
      <c r="E1" s="26" t="s">
        <v>0</v>
      </c>
      <c r="F1" s="26"/>
      <c r="G1" s="26"/>
    </row>
    <row r="2" spans="1:7" ht="17.25" customHeight="1" x14ac:dyDescent="0.3">
      <c r="A2" s="1"/>
      <c r="B2" s="1"/>
      <c r="C2" s="1"/>
      <c r="D2" s="1"/>
      <c r="E2" s="27" t="s">
        <v>1</v>
      </c>
      <c r="F2" s="27"/>
      <c r="G2" s="27"/>
    </row>
    <row r="3" spans="1:7" ht="17.25" customHeight="1" x14ac:dyDescent="0.3">
      <c r="A3" s="1"/>
      <c r="B3" s="1"/>
      <c r="C3" s="1"/>
      <c r="D3" s="1"/>
      <c r="E3" s="27" t="s">
        <v>2</v>
      </c>
      <c r="F3" s="27"/>
      <c r="G3" s="27"/>
    </row>
    <row r="4" spans="1:7" ht="16.5" customHeight="1" x14ac:dyDescent="0.3">
      <c r="A4" s="1"/>
      <c r="B4" s="1"/>
      <c r="C4" s="1"/>
      <c r="D4" s="1"/>
      <c r="E4" s="1"/>
      <c r="F4" s="2"/>
      <c r="G4" s="3"/>
    </row>
    <row r="5" spans="1:7" ht="0" hidden="1" customHeight="1" x14ac:dyDescent="0.3">
      <c r="A5" s="1"/>
      <c r="B5" s="1"/>
      <c r="C5" s="1"/>
      <c r="D5" s="1"/>
      <c r="E5" s="1"/>
      <c r="F5" s="2"/>
      <c r="G5" s="3"/>
    </row>
    <row r="6" spans="1:7" ht="0" hidden="1" customHeight="1" x14ac:dyDescent="0.3">
      <c r="A6" s="1"/>
      <c r="B6" s="1"/>
      <c r="C6" s="1"/>
      <c r="D6" s="1"/>
      <c r="E6" s="1"/>
      <c r="F6" s="2"/>
      <c r="G6" s="3"/>
    </row>
    <row r="7" spans="1:7" ht="41.25" customHeight="1" x14ac:dyDescent="0.3">
      <c r="A7" s="1"/>
      <c r="B7" s="4"/>
      <c r="C7" s="4"/>
      <c r="D7" s="28" t="s">
        <v>3</v>
      </c>
      <c r="E7" s="28"/>
      <c r="F7" s="28"/>
      <c r="G7" s="3"/>
    </row>
    <row r="8" spans="1:7" ht="0" hidden="1" customHeight="1" x14ac:dyDescent="0.3">
      <c r="A8" s="1"/>
      <c r="B8" s="5"/>
      <c r="C8" s="5"/>
      <c r="D8" s="5"/>
      <c r="E8" s="5"/>
      <c r="F8" s="2"/>
      <c r="G8" s="3"/>
    </row>
    <row r="9" spans="1:7" ht="24" customHeight="1" x14ac:dyDescent="0.25">
      <c r="A9" s="6"/>
      <c r="B9" s="7"/>
      <c r="C9" s="7"/>
      <c r="D9" s="7"/>
      <c r="E9" s="7"/>
      <c r="F9" s="8" t="s">
        <v>4</v>
      </c>
      <c r="G9" s="3"/>
    </row>
    <row r="10" spans="1:7" ht="24" customHeight="1" x14ac:dyDescent="0.2">
      <c r="A10" s="9"/>
      <c r="B10" s="10" t="s">
        <v>5</v>
      </c>
      <c r="C10" s="10"/>
      <c r="D10" s="10" t="s">
        <v>6</v>
      </c>
      <c r="E10" s="10" t="s">
        <v>7</v>
      </c>
      <c r="F10" s="10" t="s">
        <v>8</v>
      </c>
      <c r="G10" s="3"/>
    </row>
    <row r="11" spans="1:7" ht="15" customHeight="1" x14ac:dyDescent="0.2">
      <c r="A11" s="11"/>
      <c r="B11" s="12"/>
      <c r="C11" s="12"/>
      <c r="D11" s="12">
        <v>1</v>
      </c>
      <c r="E11" s="12">
        <v>2</v>
      </c>
      <c r="F11" s="12">
        <v>3</v>
      </c>
      <c r="G11" s="9"/>
    </row>
    <row r="12" spans="1:7" ht="47.25" x14ac:dyDescent="0.2">
      <c r="A12" s="11"/>
      <c r="B12" s="12"/>
      <c r="C12" s="13"/>
      <c r="D12" s="14" t="s">
        <v>9</v>
      </c>
      <c r="E12" s="15" t="s">
        <v>10</v>
      </c>
      <c r="F12" s="16">
        <v>23878700</v>
      </c>
      <c r="G12" s="9"/>
    </row>
    <row r="13" spans="1:7" ht="47.25" x14ac:dyDescent="0.2">
      <c r="A13" s="11"/>
      <c r="B13" s="12"/>
      <c r="C13" s="13"/>
      <c r="D13" s="14" t="s">
        <v>11</v>
      </c>
      <c r="E13" s="15" t="s">
        <v>12</v>
      </c>
      <c r="F13" s="16">
        <v>9241800</v>
      </c>
      <c r="G13" s="9"/>
    </row>
    <row r="14" spans="1:7" ht="78.75" x14ac:dyDescent="0.2">
      <c r="A14" s="11"/>
      <c r="B14" s="12"/>
      <c r="C14" s="13"/>
      <c r="D14" s="14" t="s">
        <v>13</v>
      </c>
      <c r="E14" s="15" t="s">
        <v>14</v>
      </c>
      <c r="F14" s="16">
        <v>11499200</v>
      </c>
      <c r="G14" s="9"/>
    </row>
    <row r="15" spans="1:7" ht="31.5" x14ac:dyDescent="0.2">
      <c r="A15" s="11"/>
      <c r="B15" s="12"/>
      <c r="C15" s="13"/>
      <c r="D15" s="14" t="s">
        <v>15</v>
      </c>
      <c r="E15" s="15" t="s">
        <v>16</v>
      </c>
      <c r="F15" s="16">
        <v>621300</v>
      </c>
      <c r="G15" s="9"/>
    </row>
    <row r="16" spans="1:7" ht="47.25" x14ac:dyDescent="0.2">
      <c r="A16" s="11"/>
      <c r="B16" s="12"/>
      <c r="C16" s="13"/>
      <c r="D16" s="14" t="s">
        <v>17</v>
      </c>
      <c r="E16" s="15" t="s">
        <v>18</v>
      </c>
      <c r="F16" s="16">
        <v>15003800</v>
      </c>
      <c r="G16" s="9"/>
    </row>
    <row r="17" spans="1:7" ht="33" customHeight="1" x14ac:dyDescent="0.2">
      <c r="A17" s="11"/>
      <c r="B17" s="12"/>
      <c r="C17" s="13"/>
      <c r="D17" s="14" t="s">
        <v>19</v>
      </c>
      <c r="E17" s="15" t="s">
        <v>20</v>
      </c>
      <c r="F17" s="16">
        <v>113988700</v>
      </c>
      <c r="G17" s="9"/>
    </row>
    <row r="18" spans="1:7" ht="31.5" x14ac:dyDescent="0.2">
      <c r="A18" s="11"/>
      <c r="B18" s="12"/>
      <c r="C18" s="13"/>
      <c r="D18" s="14" t="s">
        <v>21</v>
      </c>
      <c r="E18" s="15" t="s">
        <v>22</v>
      </c>
      <c r="F18" s="16">
        <v>121484800</v>
      </c>
      <c r="G18" s="9"/>
    </row>
    <row r="19" spans="1:7" ht="32.25" customHeight="1" x14ac:dyDescent="0.2">
      <c r="A19" s="11"/>
      <c r="B19" s="12"/>
      <c r="C19" s="13"/>
      <c r="D19" s="14" t="s">
        <v>23</v>
      </c>
      <c r="E19" s="15" t="s">
        <v>24</v>
      </c>
      <c r="F19" s="16">
        <v>4643400</v>
      </c>
      <c r="G19" s="9"/>
    </row>
    <row r="20" spans="1:7" ht="31.5" x14ac:dyDescent="0.2">
      <c r="A20" s="11"/>
      <c r="B20" s="12"/>
      <c r="C20" s="13"/>
      <c r="D20" s="14" t="s">
        <v>25</v>
      </c>
      <c r="E20" s="15" t="s">
        <v>26</v>
      </c>
      <c r="F20" s="16">
        <v>7262800</v>
      </c>
      <c r="G20" s="9"/>
    </row>
    <row r="21" spans="1:7" ht="47.25" x14ac:dyDescent="0.2">
      <c r="A21" s="11"/>
      <c r="B21" s="12"/>
      <c r="C21" s="13"/>
      <c r="D21" s="14" t="s">
        <v>27</v>
      </c>
      <c r="E21" s="15" t="s">
        <v>28</v>
      </c>
      <c r="F21" s="16">
        <v>43809100</v>
      </c>
      <c r="G21" s="9"/>
    </row>
    <row r="22" spans="1:7" ht="31.5" x14ac:dyDescent="0.2">
      <c r="A22" s="11"/>
      <c r="B22" s="12"/>
      <c r="C22" s="13"/>
      <c r="D22" s="14" t="s">
        <v>29</v>
      </c>
      <c r="E22" s="15" t="s">
        <v>30</v>
      </c>
      <c r="F22" s="16">
        <v>61500</v>
      </c>
      <c r="G22" s="9"/>
    </row>
    <row r="23" spans="1:7" ht="31.5" x14ac:dyDescent="0.2">
      <c r="A23" s="11"/>
      <c r="B23" s="12"/>
      <c r="C23" s="13"/>
      <c r="D23" s="14" t="s">
        <v>31</v>
      </c>
      <c r="E23" s="15" t="s">
        <v>32</v>
      </c>
      <c r="F23" s="16">
        <v>491600</v>
      </c>
      <c r="G23" s="9"/>
    </row>
    <row r="24" spans="1:7" ht="47.25" x14ac:dyDescent="0.2">
      <c r="A24" s="11"/>
      <c r="B24" s="12"/>
      <c r="C24" s="13"/>
      <c r="D24" s="14" t="s">
        <v>33</v>
      </c>
      <c r="E24" s="15" t="s">
        <v>34</v>
      </c>
      <c r="F24" s="16">
        <v>37500</v>
      </c>
      <c r="G24" s="9"/>
    </row>
    <row r="25" spans="1:7" ht="47.25" x14ac:dyDescent="0.2">
      <c r="A25" s="11"/>
      <c r="B25" s="12"/>
      <c r="C25" s="13"/>
      <c r="D25" s="14" t="s">
        <v>35</v>
      </c>
      <c r="E25" s="15" t="s">
        <v>36</v>
      </c>
      <c r="F25" s="16">
        <v>58600</v>
      </c>
      <c r="G25" s="9"/>
    </row>
    <row r="26" spans="1:7" ht="15.75" x14ac:dyDescent="0.2">
      <c r="A26" s="11"/>
      <c r="B26" s="12"/>
      <c r="C26" s="13"/>
      <c r="D26" s="14" t="s">
        <v>37</v>
      </c>
      <c r="E26" s="15" t="s">
        <v>38</v>
      </c>
      <c r="F26" s="16">
        <v>2813000</v>
      </c>
      <c r="G26" s="9"/>
    </row>
    <row r="27" spans="1:7" ht="31.5" x14ac:dyDescent="0.2">
      <c r="A27" s="11"/>
      <c r="B27" s="12"/>
      <c r="C27" s="13"/>
      <c r="D27" s="14" t="s">
        <v>39</v>
      </c>
      <c r="E27" s="15" t="s">
        <v>40</v>
      </c>
      <c r="F27" s="16">
        <v>4399900</v>
      </c>
      <c r="G27" s="9"/>
    </row>
    <row r="28" spans="1:7" ht="63" x14ac:dyDescent="0.2">
      <c r="A28" s="11"/>
      <c r="B28" s="12"/>
      <c r="C28" s="13"/>
      <c r="D28" s="14" t="s">
        <v>41</v>
      </c>
      <c r="E28" s="15" t="s">
        <v>42</v>
      </c>
      <c r="F28" s="16">
        <v>4692300</v>
      </c>
      <c r="G28" s="9"/>
    </row>
    <row r="29" spans="1:7" ht="63" x14ac:dyDescent="0.2">
      <c r="A29" s="11"/>
      <c r="B29" s="12"/>
      <c r="C29" s="13"/>
      <c r="D29" s="14" t="s">
        <v>43</v>
      </c>
      <c r="E29" s="15" t="s">
        <v>44</v>
      </c>
      <c r="F29" s="16">
        <v>3000000</v>
      </c>
      <c r="G29" s="9"/>
    </row>
    <row r="30" spans="1:7" ht="31.5" x14ac:dyDescent="0.2">
      <c r="A30" s="11"/>
      <c r="B30" s="12"/>
      <c r="C30" s="13"/>
      <c r="D30" s="14" t="s">
        <v>45</v>
      </c>
      <c r="E30" s="15" t="s">
        <v>46</v>
      </c>
      <c r="F30" s="16">
        <v>25887100</v>
      </c>
      <c r="G30" s="9"/>
    </row>
    <row r="31" spans="1:7" ht="63" x14ac:dyDescent="0.2">
      <c r="A31" s="11"/>
      <c r="B31" s="12"/>
      <c r="C31" s="13"/>
      <c r="D31" s="14" t="s">
        <v>47</v>
      </c>
      <c r="E31" s="15" t="s">
        <v>48</v>
      </c>
      <c r="F31" s="16">
        <v>77972600</v>
      </c>
      <c r="G31" s="9"/>
    </row>
    <row r="32" spans="1:7" ht="31.5" x14ac:dyDescent="0.2">
      <c r="A32" s="11"/>
      <c r="B32" s="12"/>
      <c r="C32" s="13"/>
      <c r="D32" s="14" t="s">
        <v>49</v>
      </c>
      <c r="E32" s="15" t="s">
        <v>50</v>
      </c>
      <c r="F32" s="16">
        <v>2100700</v>
      </c>
      <c r="G32" s="9"/>
    </row>
    <row r="33" spans="1:7" ht="47.25" x14ac:dyDescent="0.2">
      <c r="A33" s="11"/>
      <c r="B33" s="12"/>
      <c r="C33" s="13"/>
      <c r="D33" s="14" t="s">
        <v>51</v>
      </c>
      <c r="E33" s="15" t="s">
        <v>52</v>
      </c>
      <c r="F33" s="16">
        <v>76540400</v>
      </c>
      <c r="G33" s="9"/>
    </row>
    <row r="34" spans="1:7" ht="47.25" x14ac:dyDescent="0.2">
      <c r="A34" s="11"/>
      <c r="B34" s="12"/>
      <c r="C34" s="13"/>
      <c r="D34" s="14" t="s">
        <v>53</v>
      </c>
      <c r="E34" s="15" t="s">
        <v>54</v>
      </c>
      <c r="F34" s="16">
        <v>119717000</v>
      </c>
      <c r="G34" s="9"/>
    </row>
    <row r="35" spans="1:7" ht="47.25" x14ac:dyDescent="0.2">
      <c r="A35" s="11"/>
      <c r="B35" s="12"/>
      <c r="C35" s="13"/>
      <c r="D35" s="14" t="s">
        <v>55</v>
      </c>
      <c r="E35" s="15" t="s">
        <v>56</v>
      </c>
      <c r="F35" s="16">
        <v>0</v>
      </c>
      <c r="G35" s="9"/>
    </row>
    <row r="36" spans="1:7" ht="47.25" x14ac:dyDescent="0.2">
      <c r="A36" s="11"/>
      <c r="B36" s="12"/>
      <c r="C36" s="13"/>
      <c r="D36" s="14" t="s">
        <v>57</v>
      </c>
      <c r="E36" s="15" t="s">
        <v>58</v>
      </c>
      <c r="F36" s="16">
        <v>0</v>
      </c>
      <c r="G36" s="9"/>
    </row>
    <row r="37" spans="1:7" ht="31.5" x14ac:dyDescent="0.2">
      <c r="A37" s="11"/>
      <c r="B37" s="12"/>
      <c r="C37" s="13"/>
      <c r="D37" s="14" t="s">
        <v>59</v>
      </c>
      <c r="E37" s="15" t="s">
        <v>60</v>
      </c>
      <c r="F37" s="16">
        <v>3326500</v>
      </c>
      <c r="G37" s="9"/>
    </row>
    <row r="38" spans="1:7" ht="47.25" x14ac:dyDescent="0.2">
      <c r="A38" s="11"/>
      <c r="B38" s="12"/>
      <c r="C38" s="13"/>
      <c r="D38" s="14" t="s">
        <v>61</v>
      </c>
      <c r="E38" s="15" t="s">
        <v>62</v>
      </c>
      <c r="F38" s="16">
        <v>1826100</v>
      </c>
      <c r="G38" s="9"/>
    </row>
    <row r="39" spans="1:7" ht="63" x14ac:dyDescent="0.2">
      <c r="A39" s="11"/>
      <c r="B39" s="12"/>
      <c r="C39" s="13"/>
      <c r="D39" s="14" t="s">
        <v>63</v>
      </c>
      <c r="E39" s="15" t="s">
        <v>64</v>
      </c>
      <c r="F39" s="16">
        <v>21408000</v>
      </c>
      <c r="G39" s="9"/>
    </row>
    <row r="40" spans="1:7" ht="31.5" x14ac:dyDescent="0.2">
      <c r="A40" s="11"/>
      <c r="B40" s="12"/>
      <c r="C40" s="13"/>
      <c r="D40" s="14" t="s">
        <v>65</v>
      </c>
      <c r="E40" s="15" t="s">
        <v>66</v>
      </c>
      <c r="F40" s="16">
        <v>94558600</v>
      </c>
      <c r="G40" s="9"/>
    </row>
    <row r="41" spans="1:7" ht="63" x14ac:dyDescent="0.25">
      <c r="A41" s="17"/>
      <c r="B41" s="18">
        <v>10102</v>
      </c>
      <c r="C41" s="19">
        <v>1</v>
      </c>
      <c r="D41" s="14" t="s">
        <v>67</v>
      </c>
      <c r="E41" s="15" t="s">
        <v>68</v>
      </c>
      <c r="F41" s="16">
        <v>50983120</v>
      </c>
      <c r="G41" s="20"/>
    </row>
    <row r="42" spans="1:7" ht="63" x14ac:dyDescent="0.25">
      <c r="A42" s="17"/>
      <c r="B42" s="18">
        <v>10103</v>
      </c>
      <c r="C42" s="19">
        <v>0</v>
      </c>
      <c r="D42" s="14" t="s">
        <v>69</v>
      </c>
      <c r="E42" s="15" t="s">
        <v>70</v>
      </c>
      <c r="F42" s="16">
        <v>27727500</v>
      </c>
      <c r="G42" s="20"/>
    </row>
    <row r="43" spans="1:7" ht="63" x14ac:dyDescent="0.25">
      <c r="A43" s="17"/>
      <c r="B43" s="18">
        <v>10104</v>
      </c>
      <c r="C43" s="19">
        <v>0</v>
      </c>
      <c r="D43" s="14" t="s">
        <v>71</v>
      </c>
      <c r="E43" s="15" t="s">
        <v>72</v>
      </c>
      <c r="F43" s="16">
        <v>17727400</v>
      </c>
      <c r="G43" s="20"/>
    </row>
    <row r="44" spans="1:7" ht="63" x14ac:dyDescent="0.25">
      <c r="A44" s="17"/>
      <c r="B44" s="18">
        <v>10105</v>
      </c>
      <c r="C44" s="19">
        <v>0</v>
      </c>
      <c r="D44" s="14" t="s">
        <v>73</v>
      </c>
      <c r="E44" s="15" t="s">
        <v>68</v>
      </c>
      <c r="F44" s="16">
        <v>57959380</v>
      </c>
      <c r="G44" s="20"/>
    </row>
    <row r="45" spans="1:7" ht="15.75" x14ac:dyDescent="0.25">
      <c r="A45" s="17"/>
      <c r="B45" s="18">
        <v>10106</v>
      </c>
      <c r="C45" s="19">
        <v>0</v>
      </c>
      <c r="D45" s="21"/>
      <c r="E45" s="22" t="s">
        <v>74</v>
      </c>
      <c r="F45" s="23">
        <v>114003500</v>
      </c>
      <c r="G45" s="20"/>
    </row>
    <row r="46" spans="1:7" ht="15.75" x14ac:dyDescent="0.25">
      <c r="A46" s="17"/>
      <c r="B46" s="18">
        <v>10108</v>
      </c>
      <c r="C46" s="19">
        <v>0</v>
      </c>
      <c r="D46" s="21"/>
      <c r="E46" s="24" t="s">
        <v>75</v>
      </c>
      <c r="F46" s="23">
        <v>830718900</v>
      </c>
      <c r="G46" s="20"/>
    </row>
    <row r="47" spans="1:7" ht="15.75" x14ac:dyDescent="0.25">
      <c r="A47" s="17"/>
      <c r="B47" s="18">
        <v>10109</v>
      </c>
      <c r="C47" s="19">
        <v>0</v>
      </c>
      <c r="D47" s="21"/>
      <c r="E47" s="21" t="s">
        <v>76</v>
      </c>
      <c r="F47" s="25">
        <f>F45+F46</f>
        <v>944722400</v>
      </c>
      <c r="G47" s="20"/>
    </row>
    <row r="48" spans="1:7" ht="15" customHeight="1" x14ac:dyDescent="0.25">
      <c r="A48" s="6"/>
      <c r="B48" s="6"/>
      <c r="C48" s="6"/>
      <c r="D48" s="29" t="s">
        <v>77</v>
      </c>
      <c r="E48" s="29"/>
      <c r="F48" s="29"/>
      <c r="G48" s="3"/>
    </row>
    <row r="49" spans="1:7" ht="15" customHeight="1" x14ac:dyDescent="0.25">
      <c r="A49" s="6"/>
      <c r="B49" s="6"/>
      <c r="C49" s="6"/>
      <c r="D49" s="6"/>
      <c r="E49" s="6"/>
      <c r="F49" s="6"/>
      <c r="G49" s="3"/>
    </row>
  </sheetData>
  <mergeCells count="5">
    <mergeCell ref="E1:G1"/>
    <mergeCell ref="E2:G2"/>
    <mergeCell ref="E3:G3"/>
    <mergeCell ref="D7:F7"/>
    <mergeCell ref="D48:F48"/>
  </mergeCells>
  <pageMargins left="0.98425196850393704" right="0.59055118110236227" top="0.98425196850393704" bottom="0.98425196850393704" header="0.51181102362204722" footer="0.51181102362204722"/>
  <pageSetup paperSize="9" scale="78" firstPageNumber="35" fitToHeight="0" orientation="portrait" useFirstPageNumber="1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Приложение №20</vt:lpstr>
      <vt:lpstr>'Приложение №20'!Print_Titles</vt:lpstr>
      <vt:lpstr>'Приложение №20'!Заголовки_для_печати</vt:lpstr>
      <vt:lpstr>'Приложение №20'!Область_печати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Семерикова Иванна Владимиров</dc:creator>
  <cp:lastModifiedBy>RePack by Diakov</cp:lastModifiedBy>
  <cp:revision>3</cp:revision>
  <cp:lastPrinted>2025-11-19T10:28:33Z</cp:lastPrinted>
  <dcterms:created xsi:type="dcterms:W3CDTF">2022-10-28T07:44:24Z</dcterms:created>
  <dcterms:modified xsi:type="dcterms:W3CDTF">2025-11-19T10:29:07Z</dcterms:modified>
</cp:coreProperties>
</file>